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<sst xmlns="http://schemas.openxmlformats.org/spreadsheetml/2006/main" count="73" uniqueCount="49">
  <si>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</si>
  <si>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</si>
  <si>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</si>
  <si>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</si>
  <si>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</si>
  <si>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</si>
  <si>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</si>
  <si>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</si>
  <si>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</si>
  <si>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</si>
  <si>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</si>
  <si>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</si>
  <si>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</si>
  <si>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</si>
  <si>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</si>
  <si>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</si>
  <si>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</si>
  <si>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</si>
  <si>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</si>
  <si>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</si>
  <si>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</si>
  <si>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</si>
  <si>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</si>
  <si>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</si>
  <si>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</si>
  <si>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</si>
  <si>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</si>
  <si>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</si>
  <si>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</si>
  <si>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</si>
  <si>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</si>
  <si>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</si>
  <si>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</si>
  <si>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</si>
  <si>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</si>
  <si>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</si>
  <si>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</si>
  <si>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</si>
  <si>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</si>
  <si>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</si>
  <si>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</si>
  <si>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</si>
  <si>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</si>
  <si>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</si>
  <si>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FOMENTO Y DESARROLLO ARTESANAL DEL ESTADO DE CHIHUAHUA (a)</t>
  </si>
  <si>
    <t>Del 1 de Enero al 31 de Diciembre de 2022 (b)</t>
  </si>
  <si>
    <t>Joni J. Barajas González</t>
  </si>
  <si>
    <t xml:space="preserve">                                                              Mtra. Diana Ivone Anchondo T.</t>
  </si>
  <si>
    <t xml:space="preserve">                                                              _________________________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</si>
</sst>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C91" sqref="C91"/>
    </sheetView>
  </sheetViews>
  <sheetFormatPr defaultColWidth="11.421875" defaultRowHeight="15"/>
  <cols>
    <col min="1" max="1" width="4.8515625" style="1" customWidth="1"/>
    <col min="2" max="2" width="49.710937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5828987.04</v>
      </c>
      <c r="D9" s="8">
        <f>SUM(D10:D12)</f>
        <v>9695990.2</v>
      </c>
      <c r="E9" s="8">
        <f>SUM(E10:E12)</f>
        <v>9695990.2</v>
      </c>
    </row>
    <row r="10" spans="2:5" ht="13.5">
      <c r="B10" s="9" t="s">
        <v>9</v>
      </c>
      <c r="C10" s="6">
        <v>5828987.04</v>
      </c>
      <c r="D10" s="6">
        <v>9695990.2</v>
      </c>
      <c r="E10" s="6">
        <v>9695990.2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9905530.83</v>
      </c>
      <c r="D14" s="8">
        <f>SUM(D15:D16)</f>
        <v>16423011.93</v>
      </c>
      <c r="E14" s="8">
        <f>SUM(E15:E16)</f>
        <v>16423011.93</v>
      </c>
    </row>
    <row r="15" spans="2:5" ht="13.5">
      <c r="B15" s="9" t="s">
        <v>12</v>
      </c>
      <c r="C15" s="6">
        <v>9905530.83</v>
      </c>
      <c r="D15" s="6">
        <v>16423011.93</v>
      </c>
      <c r="E15" s="6">
        <v>16423011.93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-4076543.79</v>
      </c>
      <c r="D22" s="7">
        <f>D9-D14+D18</f>
        <v>-6727021.73</v>
      </c>
      <c r="E22" s="7">
        <f>E9-E14+E18</f>
        <v>-6727021.73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-4076543.79</v>
      </c>
      <c r="D24" s="7">
        <f>D22-D12</f>
        <v>-6727021.73</v>
      </c>
      <c r="E24" s="7">
        <f>E22-E12</f>
        <v>-6727021.73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-4076543.79</v>
      </c>
      <c r="D26" s="8">
        <f>D24-D18</f>
        <v>-6727021.73</v>
      </c>
      <c r="E26" s="8">
        <f>E24-E18</f>
        <v>-6727021.73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-4076543.79</v>
      </c>
      <c r="D35" s="8">
        <f>D26+D31</f>
        <v>-6727021.73</v>
      </c>
      <c r="E35" s="8">
        <f>E26+E31</f>
        <v>-6727021.73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5828987.04</v>
      </c>
      <c r="D54" s="26">
        <f>D10</f>
        <v>9695990.2</v>
      </c>
      <c r="E54" s="26">
        <f>E10</f>
        <v>9695990.2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9905530.83</v>
      </c>
      <c r="D60" s="22">
        <f>D15</f>
        <v>16423011.93</v>
      </c>
      <c r="E60" s="22">
        <f>E15</f>
        <v>16423011.93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-4076543.79</v>
      </c>
      <c r="D64" s="23">
        <f>D54+D56-D60+D62</f>
        <v>-6727021.73</v>
      </c>
      <c r="E64" s="23">
        <f>E54+E56-E60+E62</f>
        <v>-6727021.73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-4076543.79</v>
      </c>
      <c r="D66" s="23">
        <f>D64-D56</f>
        <v>-6727021.73</v>
      </c>
      <c r="E66" s="23">
        <f>E64-E56</f>
        <v>-6727021.73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  <row r="89" spans="2:4" ht="13.5">
      <c r="B89" s="1" t="s">
        <v>48</v>
      </c>
      <c r="D89" s="55"/>
    </row>
    <row r="90" spans="2:4" ht="13.5">
      <c r="B90" s="1" t="s">
        <v>47</v>
      </c>
      <c r="D90" s="1" t="s">
        <v>46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1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Gomez</cp:lastModifiedBy>
  <cp:lastPrinted>2023-02-09T23:58:28Z</cp:lastPrinted>
  <dcterms:created xsi:type="dcterms:W3CDTF">2016-10-11T20:00:09Z</dcterms:created>
  <dcterms:modified xsi:type="dcterms:W3CDTF">2023-02-09T23:59:19Z</dcterms:modified>
  <cp:category/>
  <cp:version/>
  <cp:contentType/>
  <cp:contentStatus/>
</cp:coreProperties>
</file>